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05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  <c r="G22" i="1"/>
  <c r="H22" i="1"/>
  <c r="I22" i="1"/>
  <c r="J22" i="1"/>
  <c r="E22" i="1"/>
  <c r="H10" i="1"/>
  <c r="I10" i="1"/>
  <c r="J10" i="1"/>
  <c r="G10" i="1"/>
  <c r="E10" i="1"/>
  <c r="H23" i="1" l="1"/>
  <c r="I23" i="1"/>
  <c r="E23" i="1"/>
  <c r="G23" i="1"/>
  <c r="J23" i="1"/>
  <c r="F23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<sst xmlns="http://schemas.openxmlformats.org/spreadsheetml/2006/main" count="53" uniqueCount="50">
  <si>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</si>
  <si>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</si>
  <si>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</si>
  <si>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</si>
  <si>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</si>
  <si>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</si>
  <si>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</si>
  <si>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</si>
  <si>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</si>
  <si>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</si>
  <si>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</si>
  <si>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</si>
  <si>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</si>
  <si>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</si>
  <si>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</si>
  <si>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</si>
  <si>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</si>
  <si>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</si>
  <si>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</si>
  <si>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</si>
  <si>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</si>
  <si>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</si>
  <si>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</si>
  <si>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</si>
  <si>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</si>
  <si>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</si>
  <si>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</si>
  <si>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</si>
  <si>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</si>
  <si>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</si>
  <si>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хлеб.изд.</t>
  </si>
  <si>
    <t>гарнир</t>
  </si>
  <si>
    <t>фрукт</t>
  </si>
  <si>
    <t>22/2</t>
  </si>
  <si>
    <t>Суп лапша на курином бульоне</t>
  </si>
  <si>
    <t>6/8</t>
  </si>
  <si>
    <t>Рагу из отварного мяса говядины</t>
  </si>
  <si>
    <t>37/10</t>
  </si>
  <si>
    <t>Напиток из шиповника</t>
  </si>
  <si>
    <t>Булочные изделия (в ассортименте)</t>
  </si>
  <si>
    <t>7/0</t>
  </si>
  <si>
    <t>п. Новоасбест</t>
  </si>
  <si>
    <t>2/6</t>
  </si>
  <si>
    <t xml:space="preserve">Омлет запеченный </t>
  </si>
  <si>
    <t>31/10</t>
  </si>
  <si>
    <t>Чай с молоком</t>
  </si>
  <si>
    <t>батон</t>
  </si>
  <si>
    <t>гастроном.</t>
  </si>
  <si>
    <t>Масло (порциями)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</si>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</sst>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55" t="s">
        <v>49</v>
      </c>
      <c r="C1" s="56"/>
      <c r="D1" s="57"/>
      <c r="E1" s="8" t="s">
        <v>18</v>
      </c>
      <c r="F1" s="58" t="s">
        <v>41</v>
      </c>
      <c r="G1" s="58"/>
      <c r="H1" s="7"/>
      <c r="I1" s="7" t="s">
        <v>1</v>
      </c>
      <c r="J1" s="9">
        <v>45387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14" t="s">
        <v>42</v>
      </c>
      <c r="D4" s="1" t="s">
        <v>43</v>
      </c>
      <c r="E4" s="15">
        <v>100</v>
      </c>
      <c r="F4" s="17">
        <v>25.65</v>
      </c>
      <c r="G4" s="17">
        <v>141</v>
      </c>
      <c r="H4" s="17">
        <v>9.6999999999999993</v>
      </c>
      <c r="I4" s="17">
        <v>10.6</v>
      </c>
      <c r="J4" s="18">
        <v>1.7</v>
      </c>
    </row>
    <row r="5" spans="1:10" x14ac:dyDescent="0.25">
      <c r="A5" s="19"/>
      <c r="B5" s="6" t="s">
        <v>12</v>
      </c>
      <c r="C5" s="39" t="s">
        <v>44</v>
      </c>
      <c r="D5" s="45" t="s">
        <v>45</v>
      </c>
      <c r="E5" s="41">
        <v>200</v>
      </c>
      <c r="F5" s="23">
        <v>3.64</v>
      </c>
      <c r="G5" s="23">
        <v>66</v>
      </c>
      <c r="H5" s="42">
        <v>1.5</v>
      </c>
      <c r="I5" s="42">
        <v>1.6</v>
      </c>
      <c r="J5" s="42">
        <v>12.1</v>
      </c>
    </row>
    <row r="6" spans="1:10" x14ac:dyDescent="0.25">
      <c r="A6" s="19"/>
      <c r="B6" s="6" t="s">
        <v>19</v>
      </c>
      <c r="C6" s="44" t="s">
        <v>23</v>
      </c>
      <c r="D6" s="2" t="s">
        <v>46</v>
      </c>
      <c r="E6" s="21">
        <v>60</v>
      </c>
      <c r="F6" s="23">
        <v>6.8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 x14ac:dyDescent="0.25">
      <c r="A7" s="19"/>
      <c r="B7" s="6" t="s">
        <v>47</v>
      </c>
      <c r="C7" s="50" t="s">
        <v>23</v>
      </c>
      <c r="D7" s="51" t="s">
        <v>48</v>
      </c>
      <c r="E7" s="52">
        <v>10</v>
      </c>
      <c r="F7" s="53">
        <v>7.01</v>
      </c>
      <c r="G7" s="53">
        <v>66</v>
      </c>
      <c r="H7" s="53">
        <v>0.1</v>
      </c>
      <c r="I7" s="53">
        <v>7.3</v>
      </c>
      <c r="J7" s="54">
        <v>0.1</v>
      </c>
    </row>
    <row r="8" spans="1:10" x14ac:dyDescent="0.25">
      <c r="A8" s="19"/>
      <c r="B8" s="2" t="s">
        <v>30</v>
      </c>
      <c r="C8" s="46" t="s">
        <v>40</v>
      </c>
      <c r="D8" s="2" t="s">
        <v>39</v>
      </c>
      <c r="E8" s="21">
        <v>100</v>
      </c>
      <c r="F8" s="23">
        <v>24</v>
      </c>
      <c r="G8" s="23">
        <v>348</v>
      </c>
      <c r="H8" s="23">
        <v>7.6</v>
      </c>
      <c r="I8" s="23">
        <v>11.5</v>
      </c>
      <c r="J8" s="24">
        <v>52.1</v>
      </c>
    </row>
    <row r="9" spans="1:10" x14ac:dyDescent="0.25">
      <c r="A9" s="19"/>
      <c r="B9" s="6" t="s">
        <v>17</v>
      </c>
      <c r="C9" s="39"/>
      <c r="D9" s="45"/>
      <c r="E9" s="41"/>
      <c r="F9" s="23"/>
      <c r="G9" s="23"/>
      <c r="H9" s="42"/>
      <c r="I9" s="42"/>
      <c r="J9" s="42"/>
    </row>
    <row r="10" spans="1:10" ht="15.75" thickBot="1" x14ac:dyDescent="0.3">
      <c r="A10" s="25"/>
      <c r="B10" s="61" t="s">
        <v>27</v>
      </c>
      <c r="C10" s="62"/>
      <c r="D10" s="2"/>
      <c r="E10" s="34">
        <f t="shared" ref="E10:J10" si="0">SUM(E4:E9)</f>
        <v>470</v>
      </c>
      <c r="F10" s="35">
        <f t="shared" si="0"/>
        <v>67.099999999999994</v>
      </c>
      <c r="G10" s="35">
        <f t="shared" si="0"/>
        <v>783</v>
      </c>
      <c r="H10" s="35">
        <f t="shared" si="0"/>
        <v>23.5</v>
      </c>
      <c r="I10" s="35">
        <f t="shared" si="0"/>
        <v>32.799999999999997</v>
      </c>
      <c r="J10" s="35">
        <f t="shared" si="0"/>
        <v>96.1</v>
      </c>
    </row>
    <row r="11" spans="1:10" x14ac:dyDescent="0.25">
      <c r="A11" s="13" t="s">
        <v>13</v>
      </c>
      <c r="B11" s="26" t="s">
        <v>17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x14ac:dyDescent="0.25">
      <c r="A14" s="19" t="s">
        <v>14</v>
      </c>
      <c r="B14" s="8"/>
      <c r="C14" s="47"/>
      <c r="D14" s="48"/>
      <c r="E14" s="32"/>
      <c r="F14" s="33"/>
      <c r="G14" s="33"/>
      <c r="H14" s="33"/>
      <c r="I14" s="33"/>
      <c r="J14" s="49"/>
    </row>
    <row r="15" spans="1:10" x14ac:dyDescent="0.25">
      <c r="A15" s="19"/>
      <c r="B15" s="6" t="s">
        <v>15</v>
      </c>
      <c r="C15" s="39" t="s">
        <v>33</v>
      </c>
      <c r="D15" s="45" t="s">
        <v>34</v>
      </c>
      <c r="E15" s="21">
        <v>200</v>
      </c>
      <c r="F15" s="23">
        <v>13.39</v>
      </c>
      <c r="G15" s="42">
        <v>85</v>
      </c>
      <c r="H15" s="42">
        <v>1.9</v>
      </c>
      <c r="I15" s="42">
        <v>3.1</v>
      </c>
      <c r="J15" s="42">
        <v>11.7</v>
      </c>
    </row>
    <row r="16" spans="1:10" x14ac:dyDescent="0.25">
      <c r="A16" s="19"/>
      <c r="B16" s="6" t="s">
        <v>16</v>
      </c>
      <c r="C16" s="39" t="s">
        <v>35</v>
      </c>
      <c r="D16" s="45" t="s">
        <v>36</v>
      </c>
      <c r="E16" s="41">
        <v>200</v>
      </c>
      <c r="F16" s="23">
        <v>64.63</v>
      </c>
      <c r="G16" s="42">
        <v>245</v>
      </c>
      <c r="H16" s="42">
        <v>14</v>
      </c>
      <c r="I16" s="42">
        <v>12.3</v>
      </c>
      <c r="J16" s="42">
        <v>18.100000000000001</v>
      </c>
    </row>
    <row r="17" spans="1:10" x14ac:dyDescent="0.25">
      <c r="A17" s="19"/>
      <c r="B17" s="6" t="s">
        <v>31</v>
      </c>
      <c r="C17" s="43"/>
      <c r="D17" s="2"/>
      <c r="E17" s="21"/>
      <c r="F17" s="23"/>
      <c r="G17" s="23"/>
      <c r="H17" s="23"/>
      <c r="I17" s="23"/>
      <c r="J17" s="24"/>
    </row>
    <row r="18" spans="1:10" x14ac:dyDescent="0.25">
      <c r="A18" s="19"/>
      <c r="B18" s="6" t="s">
        <v>25</v>
      </c>
      <c r="C18" s="39" t="s">
        <v>37</v>
      </c>
      <c r="D18" s="45" t="s">
        <v>38</v>
      </c>
      <c r="E18" s="41">
        <v>200</v>
      </c>
      <c r="F18" s="23">
        <v>5.7</v>
      </c>
      <c r="G18" s="42">
        <v>74</v>
      </c>
      <c r="H18" s="42">
        <v>0.2</v>
      </c>
      <c r="I18" s="42">
        <v>0.1</v>
      </c>
      <c r="J18" s="42">
        <v>17.899999999999999</v>
      </c>
    </row>
    <row r="19" spans="1:10" x14ac:dyDescent="0.25">
      <c r="A19" s="19"/>
      <c r="B19" s="6" t="s">
        <v>20</v>
      </c>
      <c r="C19" s="44" t="s">
        <v>23</v>
      </c>
      <c r="D19" s="2" t="s">
        <v>24</v>
      </c>
      <c r="E19" s="21">
        <v>60</v>
      </c>
      <c r="F19" s="23">
        <v>3.82</v>
      </c>
      <c r="G19" s="23">
        <v>134</v>
      </c>
      <c r="H19" s="23">
        <v>4</v>
      </c>
      <c r="I19" s="23">
        <v>0.4</v>
      </c>
      <c r="J19" s="24">
        <v>28</v>
      </c>
    </row>
    <row r="20" spans="1:10" x14ac:dyDescent="0.25">
      <c r="A20" s="19"/>
      <c r="B20" s="6" t="s">
        <v>32</v>
      </c>
      <c r="C20" s="39"/>
      <c r="D20" s="45"/>
      <c r="E20" s="41"/>
      <c r="F20" s="23"/>
      <c r="G20" s="23"/>
      <c r="H20" s="42"/>
      <c r="I20" s="42"/>
      <c r="J20" s="42"/>
    </row>
    <row r="21" spans="1:10" x14ac:dyDescent="0.25">
      <c r="A21" s="19"/>
      <c r="B21" s="6" t="s">
        <v>29</v>
      </c>
      <c r="C21" s="39"/>
      <c r="D21" s="40"/>
      <c r="E21" s="41"/>
      <c r="F21" s="23"/>
      <c r="G21" s="42"/>
      <c r="H21" s="42"/>
      <c r="I21" s="42"/>
      <c r="J21" s="42"/>
    </row>
    <row r="22" spans="1:10" ht="15.75" thickBot="1" x14ac:dyDescent="0.3">
      <c r="A22" s="19"/>
      <c r="B22" s="61" t="s">
        <v>28</v>
      </c>
      <c r="C22" s="62"/>
      <c r="D22" s="4"/>
      <c r="E22" s="36">
        <f>SUM(E14:E21)</f>
        <v>660</v>
      </c>
      <c r="F22" s="37">
        <f t="shared" ref="F22:G22" si="1">SUM(F14:F21)</f>
        <v>87.539999999999992</v>
      </c>
      <c r="G22" s="37">
        <f t="shared" si="1"/>
        <v>538</v>
      </c>
      <c r="H22" s="37">
        <f>SUM(H14:H21)</f>
        <v>20.100000000000001</v>
      </c>
      <c r="I22" s="37">
        <f>SUM(I14:I21)</f>
        <v>15.9</v>
      </c>
      <c r="J22" s="37">
        <f>SUM(J14:J21)</f>
        <v>75.7</v>
      </c>
    </row>
    <row r="23" spans="1:10" ht="15.75" thickBot="1" x14ac:dyDescent="0.3">
      <c r="A23" s="25"/>
      <c r="B23" s="59" t="s">
        <v>26</v>
      </c>
      <c r="C23" s="60"/>
      <c r="D23" s="3"/>
      <c r="E23" s="38">
        <f>E10+E22</f>
        <v>1130</v>
      </c>
      <c r="F23" s="38">
        <f t="shared" ref="F23:I23" si="2">F10+F22</f>
        <v>154.63999999999999</v>
      </c>
      <c r="G23" s="38">
        <f t="shared" si="2"/>
        <v>1321</v>
      </c>
      <c r="H23" s="38">
        <f t="shared" si="2"/>
        <v>43.6</v>
      </c>
      <c r="I23" s="38">
        <f t="shared" si="2"/>
        <v>48.699999999999996</v>
      </c>
      <c r="J23" s="38">
        <f>J10+J22</f>
        <v>171.8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2023-10-05T06:42:07Z</cp:lastPrinted>
  <dcterms:created xsi:type="dcterms:W3CDTF">2015-06-05T18:19:34Z</dcterms:created>
  <dcterms:modified xsi:type="dcterms:W3CDTF">2024-04-08T05:31:34Z</dcterms:modified>
</cp:coreProperties>
</file>